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32\SDGs\Internet\Internet May 2024\Νέοι\"/>
    </mc:Choice>
  </mc:AlternateContent>
  <xr:revisionPtr revIDLastSave="0" documentId="13_ncr:1_{A209BD15-D2E5-4012-8FBD-E29001D7E832}" xr6:coauthVersionLast="47" xr6:coauthVersionMax="47" xr10:uidLastSave="{00000000-0000-0000-0000-000000000000}"/>
  <bookViews>
    <workbookView xWindow="-120" yWindow="-120" windowWidth="29040" windowHeight="15840" xr2:uid="{5988AE81-81C7-465A-8288-4523316DE2EE}"/>
  </bookViews>
  <sheets>
    <sheet name="SDG16" sheetId="1" r:id="rId1"/>
  </sheets>
  <definedNames>
    <definedName name="_xlnm.Print_Area" localSheetId="0">'SDG16'!$A$1:$U$18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<sst xmlns="http://schemas.openxmlformats.org/spreadsheetml/2006/main" count="48" uniqueCount="36">
  <si>
    <t>Goal 16. Promote peaceful and inclusive societies for sustainable development, provide access to justice for all and build effective, accountable and inclusive institutions at all levels</t>
  </si>
  <si>
    <r>
      <t>UNSD Indicator Code</t>
    </r>
    <r>
      <rPr>
        <b/>
        <vertAlign val="superscript"/>
        <sz val="12"/>
        <rFont val="Calibri"/>
        <family val="2"/>
        <charset val="161"/>
        <scheme val="minor"/>
      </rPr>
      <t xml:space="preserve"> (1)</t>
    </r>
  </si>
  <si>
    <t>Target</t>
  </si>
  <si>
    <t>Indicator</t>
  </si>
  <si>
    <t>Comments</t>
  </si>
  <si>
    <t>Database</t>
  </si>
  <si>
    <t>Links</t>
  </si>
  <si>
    <t>C160101</t>
  </si>
  <si>
    <t>16.1 Significantly reduce all forms of violence and related death rates everywhere</t>
  </si>
  <si>
    <t>16.1.1 Number of victims of intentional homicide per 100,000 population</t>
  </si>
  <si>
    <t>Source: Police data</t>
  </si>
  <si>
    <t>ELSTAT</t>
  </si>
  <si>
    <t>C160302</t>
  </si>
  <si>
    <t>16.3 Promote the rule of law at the national and international levels and ensure equal access to justice for all</t>
  </si>
  <si>
    <t>16.3.2 Unsentenced detainees as a proportion of overall prison population</t>
  </si>
  <si>
    <t>Source: Ministry of Citizen Protection</t>
  </si>
  <si>
    <t>EUROSTAT - Peace, justice and strong institutions</t>
  </si>
  <si>
    <t>sdg_16_10</t>
  </si>
  <si>
    <r>
      <t>Eurostat</t>
    </r>
    <r>
      <rPr>
        <vertAlign val="superscript"/>
        <sz val="10"/>
        <rFont val="Calibri"/>
        <family val="2"/>
        <charset val="161"/>
        <scheme val="minor"/>
      </rPr>
      <t>(2)</t>
    </r>
  </si>
  <si>
    <t>Eurostat Database</t>
  </si>
  <si>
    <t>sdg_16_20</t>
  </si>
  <si>
    <t>Eurostat(2)</t>
  </si>
  <si>
    <t>Total</t>
  </si>
  <si>
    <t>-</t>
  </si>
  <si>
    <t>SILC</t>
  </si>
  <si>
    <t>Below 60% of median equivalised income</t>
  </si>
  <si>
    <t>Above 60% of median equivalised income</t>
  </si>
  <si>
    <t>sdg_16_30</t>
  </si>
  <si>
    <t>General government total expenditure on law courts (in Million Euro)</t>
  </si>
  <si>
    <t/>
  </si>
  <si>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 Indicator codes were developed by UNSD for data transfer, tracking and other statistical purposes</t>
    </r>
  </si>
  <si>
    <r>
      <t xml:space="preserve">(2) </t>
    </r>
    <r>
      <rPr>
        <sz val="9"/>
        <color theme="1"/>
        <rFont val="Calibri"/>
        <family val="2"/>
        <scheme val="minor"/>
      </rPr>
      <t xml:space="preserve">Data from Eurostat's database (source ELSTAT and Hellenic Statistical System) </t>
    </r>
  </si>
  <si>
    <r>
      <t>(3)</t>
    </r>
    <r>
      <rPr>
        <sz val="10"/>
        <color theme="1"/>
        <rFont val="Calibri"/>
        <family val="2"/>
        <charset val="161"/>
        <scheme val="minor"/>
      </rPr>
      <t xml:space="preserve">From 2020 onwards the data are collected every 3 years </t>
    </r>
  </si>
  <si>
    <r>
      <t>Population reporting occurrence of crime, violence or vandalism in their area by poverty status</t>
    </r>
    <r>
      <rPr>
        <vertAlign val="superscript"/>
        <sz val="10"/>
        <rFont val="Calibri"/>
        <family val="2"/>
        <charset val="161"/>
        <scheme val="minor"/>
      </rPr>
      <t>(3)</t>
    </r>
  </si>
  <si>
    <t xml:space="preserve">Standardised death rate due to homicide by sex </t>
  </si>
  <si>
    <t>Last Update: 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</si>
</sst>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##########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name val="calioman"/>
    </font>
    <font>
      <b/>
      <sz val="12"/>
      <name val="Calibri"/>
      <family val="2"/>
      <charset val="161"/>
      <scheme val="minor"/>
    </font>
    <font>
      <b/>
      <vertAlign val="superscript"/>
      <sz val="12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charset val="161"/>
      <scheme val="minor"/>
    </font>
    <font>
      <sz val="9"/>
      <name val="Arial"/>
      <family val="2"/>
      <charset val="161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/>
    <xf numFmtId="0" fontId="13" fillId="0" borderId="6" xfId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/>
    <xf numFmtId="0" fontId="13" fillId="0" borderId="11" xfId="1" applyBorder="1" applyAlignment="1">
      <alignment horizontal="center" wrapText="1"/>
    </xf>
    <xf numFmtId="0" fontId="15" fillId="0" borderId="0" xfId="0" applyFont="1"/>
    <xf numFmtId="0" fontId="0" fillId="0" borderId="0" xfId="0" applyAlignment="1">
      <alignment wrapText="1"/>
    </xf>
    <xf numFmtId="165" fontId="12" fillId="0" borderId="0" xfId="0" applyNumberFormat="1" applyFont="1" applyAlignment="1">
      <alignment horizontal="right" vertical="center" shrinkToFit="1"/>
    </xf>
    <xf numFmtId="3" fontId="12" fillId="0" borderId="0" xfId="0" applyNumberFormat="1" applyFont="1" applyAlignment="1">
      <alignment horizontal="right" vertical="center" shrinkToFit="1"/>
    </xf>
    <xf numFmtId="0" fontId="6" fillId="3" borderId="10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8" fillId="0" borderId="0" xfId="0" applyFont="1"/>
    <xf numFmtId="4" fontId="6" fillId="3" borderId="5" xfId="0" applyNumberFormat="1" applyFont="1" applyFill="1" applyBorder="1" applyAlignment="1">
      <alignment horizontal="center" vertical="center" shrinkToFit="1"/>
    </xf>
    <xf numFmtId="4" fontId="8" fillId="3" borderId="5" xfId="0" applyNumberFormat="1" applyFont="1" applyFill="1" applyBorder="1" applyAlignment="1">
      <alignment horizontal="center" vertical="center"/>
    </xf>
    <xf numFmtId="4" fontId="12" fillId="3" borderId="5" xfId="0" applyNumberFormat="1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3" fillId="0" borderId="6" xfId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3">
    <cellStyle name="Normal 5" xfId="2" xr:uid="{2EBC35A7-2DB0-4A67-B7A8-FA408FBC5B03}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web/sdi/database" TargetMode="External"/><Relationship Id="rId2" Type="http://schemas.openxmlformats.org/officeDocument/2006/relationships/hyperlink" Target="https://ec.europa.eu/eurostat/web/sdi/database" TargetMode="External"/><Relationship Id="rId1" Type="http://schemas.openxmlformats.org/officeDocument/2006/relationships/hyperlink" Target="https://www.statistics.gr/en/statistics/-/publication/SFA10/201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atistics.gr/en/statistics/-/publication/SFA10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CA3E-F525-40CB-8B8F-EC3588EF89F4}">
  <sheetPr>
    <pageSetUpPr fitToPage="1"/>
  </sheetPr>
  <dimension ref="A1:Z148"/>
  <sheetViews>
    <sheetView tabSelected="1" zoomScaleNormal="100" zoomScaleSheetLayoutView="100" workbookViewId="0">
      <selection sqref="A1:S1"/>
    </sheetView>
  </sheetViews>
  <sheetFormatPr defaultRowHeight="15"/>
  <cols>
    <col min="1" max="1" width="18.7109375" customWidth="1"/>
    <col min="2" max="2" width="38.42578125" customWidth="1"/>
    <col min="3" max="3" width="18.85546875" customWidth="1"/>
    <col min="4" max="4" width="19.42578125" customWidth="1"/>
    <col min="5" max="5" width="16.5703125" bestFit="1" customWidth="1"/>
    <col min="6" max="6" width="11.7109375" customWidth="1"/>
    <col min="7" max="7" width="9.140625" customWidth="1"/>
    <col min="20" max="20" width="11.5703125" customWidth="1"/>
    <col min="21" max="21" width="14.28515625" customWidth="1"/>
    <col min="22" max="22" width="15.5703125" customWidth="1"/>
    <col min="23" max="23" width="18.42578125" customWidth="1"/>
  </cols>
  <sheetData>
    <row r="1" spans="1:20" s="1" customFormat="1" ht="42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ht="33.7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9" t="s">
        <v>6</v>
      </c>
    </row>
    <row r="3" spans="1:20" ht="54.75" customHeight="1">
      <c r="A3" s="39" t="s">
        <v>7</v>
      </c>
      <c r="B3" s="4" t="s">
        <v>8</v>
      </c>
      <c r="C3" s="5" t="s">
        <v>9</v>
      </c>
      <c r="D3" s="4" t="s">
        <v>10</v>
      </c>
      <c r="E3" s="6" t="s">
        <v>11</v>
      </c>
      <c r="F3" s="33">
        <v>1.58</v>
      </c>
      <c r="G3" s="33">
        <v>1.65</v>
      </c>
      <c r="H3" s="33">
        <v>1.5</v>
      </c>
      <c r="I3" s="33">
        <v>1.39</v>
      </c>
      <c r="J3" s="33">
        <v>0.98</v>
      </c>
      <c r="K3" s="33">
        <v>0.86</v>
      </c>
      <c r="L3" s="33">
        <v>0.78</v>
      </c>
      <c r="M3" s="33">
        <v>0.8</v>
      </c>
      <c r="N3" s="33">
        <v>0.92</v>
      </c>
      <c r="O3" s="33">
        <v>0.73</v>
      </c>
      <c r="P3" s="33">
        <v>0.73</v>
      </c>
      <c r="Q3" s="33">
        <v>0.83</v>
      </c>
      <c r="R3" s="33">
        <v>0.8</v>
      </c>
      <c r="S3" s="7"/>
    </row>
    <row r="4" spans="1:20" ht="56.25" customHeight="1" thickBot="1">
      <c r="A4" s="34" t="s">
        <v>12</v>
      </c>
      <c r="B4" s="35" t="s">
        <v>13</v>
      </c>
      <c r="C4" s="14" t="s">
        <v>14</v>
      </c>
      <c r="D4" s="35" t="s">
        <v>15</v>
      </c>
      <c r="E4" s="36" t="s">
        <v>11</v>
      </c>
      <c r="F4" s="37">
        <f>4050/12349</f>
        <v>0.32796177828164225</v>
      </c>
      <c r="G4" s="37">
        <f>4254/12479</f>
        <v>0.34089269973555575</v>
      </c>
      <c r="H4" s="37">
        <f>4325/12475</f>
        <v>0.34669338677354711</v>
      </c>
      <c r="I4" s="37">
        <f>2861/12693</f>
        <v>0.22539982667612068</v>
      </c>
      <c r="J4" s="37">
        <f>2470/11798</f>
        <v>0.20935751822342771</v>
      </c>
      <c r="K4" s="37">
        <v>0.26</v>
      </c>
      <c r="L4" s="37">
        <f>2829/9560</f>
        <v>0.29592050209205023</v>
      </c>
      <c r="M4" s="37">
        <f>3260/10011</f>
        <v>0.32564179402657079</v>
      </c>
      <c r="N4" s="37">
        <v>0.31</v>
      </c>
      <c r="O4" s="37">
        <v>0.27</v>
      </c>
      <c r="P4" s="37">
        <v>0.23</v>
      </c>
      <c r="Q4" s="37">
        <v>0.24</v>
      </c>
      <c r="R4" s="37">
        <v>0.2</v>
      </c>
      <c r="S4" s="38"/>
    </row>
    <row r="5" spans="1:20" ht="15.75" thickBot="1">
      <c r="A5" s="41"/>
      <c r="B5" s="42"/>
      <c r="C5" s="42"/>
      <c r="D5" s="42"/>
      <c r="E5" s="42"/>
      <c r="F5" s="42"/>
      <c r="G5" s="42"/>
    </row>
    <row r="6" spans="1:20" ht="63">
      <c r="A6" s="8" t="s">
        <v>16</v>
      </c>
      <c r="B6" s="3" t="s">
        <v>3</v>
      </c>
      <c r="C6" s="3" t="s">
        <v>4</v>
      </c>
      <c r="D6" s="3" t="s">
        <v>5</v>
      </c>
      <c r="E6" s="3"/>
      <c r="F6" s="3">
        <v>2010</v>
      </c>
      <c r="G6" s="3">
        <v>2011</v>
      </c>
      <c r="H6" s="3">
        <v>2012</v>
      </c>
      <c r="I6" s="3">
        <v>2013</v>
      </c>
      <c r="J6" s="3">
        <v>2014</v>
      </c>
      <c r="K6" s="3">
        <v>2015</v>
      </c>
      <c r="L6" s="3">
        <v>2016</v>
      </c>
      <c r="M6" s="3">
        <v>2017</v>
      </c>
      <c r="N6" s="3">
        <v>2018</v>
      </c>
      <c r="O6" s="3">
        <v>2019</v>
      </c>
      <c r="P6" s="3">
        <v>2020</v>
      </c>
      <c r="Q6" s="3">
        <v>2021</v>
      </c>
      <c r="R6" s="3">
        <v>2022</v>
      </c>
      <c r="S6" s="3">
        <v>2023</v>
      </c>
      <c r="T6" s="9" t="s">
        <v>6</v>
      </c>
    </row>
    <row r="7" spans="1:20" ht="30">
      <c r="A7" s="10" t="s">
        <v>17</v>
      </c>
      <c r="B7" s="5" t="s">
        <v>34</v>
      </c>
      <c r="C7" s="11"/>
      <c r="D7" s="5" t="s">
        <v>18</v>
      </c>
      <c r="E7" s="5"/>
      <c r="F7" s="26">
        <v>1.4</v>
      </c>
      <c r="G7" s="26">
        <v>1.54</v>
      </c>
      <c r="H7" s="26">
        <v>1.4</v>
      </c>
      <c r="I7" s="26">
        <v>1.35</v>
      </c>
      <c r="J7" s="26">
        <v>1.06</v>
      </c>
      <c r="K7" s="26">
        <v>0.85</v>
      </c>
      <c r="L7" s="26">
        <v>0.77</v>
      </c>
      <c r="M7" s="26">
        <v>0.82</v>
      </c>
      <c r="N7" s="27">
        <v>0.91</v>
      </c>
      <c r="O7" s="27">
        <v>0.8</v>
      </c>
      <c r="P7" s="28">
        <v>0.74</v>
      </c>
      <c r="Q7" s="28">
        <v>0.82</v>
      </c>
      <c r="R7" s="32"/>
      <c r="S7" s="32"/>
      <c r="T7" s="12" t="s">
        <v>19</v>
      </c>
    </row>
    <row r="8" spans="1:20" ht="15" customHeight="1">
      <c r="A8" s="43" t="s">
        <v>20</v>
      </c>
      <c r="B8" s="44" t="s">
        <v>33</v>
      </c>
      <c r="C8" s="45"/>
      <c r="D8" s="44" t="s">
        <v>21</v>
      </c>
      <c r="E8" s="5" t="s">
        <v>22</v>
      </c>
      <c r="F8" s="29">
        <v>19.100000000000001</v>
      </c>
      <c r="G8" s="29">
        <v>20.100000000000001</v>
      </c>
      <c r="H8" s="29">
        <v>20.100000000000001</v>
      </c>
      <c r="I8" s="30">
        <v>19</v>
      </c>
      <c r="J8" s="29">
        <v>16.100000000000001</v>
      </c>
      <c r="K8" s="29">
        <v>12.8</v>
      </c>
      <c r="L8" s="29">
        <v>11.8</v>
      </c>
      <c r="M8" s="29">
        <v>13.8</v>
      </c>
      <c r="N8" s="29">
        <v>13.5</v>
      </c>
      <c r="O8" s="31">
        <v>16.899999999999999</v>
      </c>
      <c r="P8" s="31">
        <v>18.100000000000001</v>
      </c>
      <c r="Q8" s="31" t="s">
        <v>23</v>
      </c>
      <c r="R8" s="31"/>
      <c r="S8" s="31">
        <v>20.9</v>
      </c>
      <c r="T8" s="40" t="s">
        <v>24</v>
      </c>
    </row>
    <row r="9" spans="1:20" ht="38.25">
      <c r="A9" s="43"/>
      <c r="B9" s="44"/>
      <c r="C9" s="45"/>
      <c r="D9" s="44"/>
      <c r="E9" s="5" t="s">
        <v>25</v>
      </c>
      <c r="F9" s="29">
        <v>15.5</v>
      </c>
      <c r="G9" s="29">
        <v>19.8</v>
      </c>
      <c r="H9" s="29">
        <v>18.399999999999999</v>
      </c>
      <c r="I9" s="29">
        <v>18.5</v>
      </c>
      <c r="J9" s="29">
        <v>13.6</v>
      </c>
      <c r="K9" s="29">
        <v>11.6</v>
      </c>
      <c r="L9" s="29">
        <v>10.3</v>
      </c>
      <c r="M9" s="29">
        <v>13.5</v>
      </c>
      <c r="N9" s="29">
        <v>14.8</v>
      </c>
      <c r="O9" s="31">
        <v>16.100000000000001</v>
      </c>
      <c r="P9" s="31">
        <v>17.399999999999999</v>
      </c>
      <c r="Q9" s="31" t="s">
        <v>23</v>
      </c>
      <c r="R9" s="31"/>
      <c r="S9" s="31">
        <v>23.7</v>
      </c>
      <c r="T9" s="40"/>
    </row>
    <row r="10" spans="1:20" ht="38.25">
      <c r="A10" s="43"/>
      <c r="B10" s="44"/>
      <c r="C10" s="45"/>
      <c r="D10" s="44"/>
      <c r="E10" s="5" t="s">
        <v>26</v>
      </c>
      <c r="F10" s="30">
        <v>20</v>
      </c>
      <c r="G10" s="30">
        <v>20.2</v>
      </c>
      <c r="H10" s="29">
        <v>20.6</v>
      </c>
      <c r="I10" s="29">
        <v>19.2</v>
      </c>
      <c r="J10" s="29">
        <v>16.8</v>
      </c>
      <c r="K10" s="29">
        <v>13.2</v>
      </c>
      <c r="L10" s="29">
        <v>12.3</v>
      </c>
      <c r="M10" s="29">
        <v>13.8</v>
      </c>
      <c r="N10" s="29">
        <v>13.3</v>
      </c>
      <c r="O10" s="32">
        <v>17.100000000000001</v>
      </c>
      <c r="P10" s="32">
        <v>18.2</v>
      </c>
      <c r="Q10" s="32" t="s">
        <v>23</v>
      </c>
      <c r="R10" s="32"/>
      <c r="S10" s="32">
        <v>20.2</v>
      </c>
      <c r="T10" s="40"/>
    </row>
    <row r="11" spans="1:20" ht="29.25" customHeight="1" thickBot="1">
      <c r="A11" s="13" t="s">
        <v>27</v>
      </c>
      <c r="B11" s="14" t="s">
        <v>28</v>
      </c>
      <c r="C11" s="15"/>
      <c r="D11" s="14" t="s">
        <v>18</v>
      </c>
      <c r="E11" s="14"/>
      <c r="F11" s="21">
        <v>675</v>
      </c>
      <c r="G11" s="21">
        <v>656</v>
      </c>
      <c r="H11" s="21">
        <v>583</v>
      </c>
      <c r="I11" s="21">
        <v>626</v>
      </c>
      <c r="J11" s="21">
        <v>735</v>
      </c>
      <c r="K11" s="21">
        <v>551</v>
      </c>
      <c r="L11" s="21">
        <v>583</v>
      </c>
      <c r="M11" s="21">
        <v>596</v>
      </c>
      <c r="N11" s="21">
        <v>671</v>
      </c>
      <c r="O11" s="21">
        <v>669</v>
      </c>
      <c r="P11" s="21">
        <v>674</v>
      </c>
      <c r="Q11" s="21">
        <v>648</v>
      </c>
      <c r="R11" s="21">
        <v>644</v>
      </c>
      <c r="S11" s="21"/>
      <c r="T11" s="16" t="s">
        <v>19</v>
      </c>
    </row>
    <row r="12" spans="1:20">
      <c r="C12" s="17"/>
    </row>
    <row r="13" spans="1:20" s="22" customFormat="1" ht="21.75" customHeight="1">
      <c r="A13" s="22" t="s">
        <v>30</v>
      </c>
      <c r="C13" s="23"/>
    </row>
    <row r="14" spans="1:20" s="22" customFormat="1" ht="14.25">
      <c r="A14" s="24" t="s">
        <v>31</v>
      </c>
      <c r="C14" s="23"/>
    </row>
    <row r="15" spans="1:20" s="22" customFormat="1">
      <c r="A15" s="25" t="s">
        <v>32</v>
      </c>
      <c r="C15" s="23"/>
    </row>
    <row r="16" spans="1:20" s="22" customFormat="1" ht="12">
      <c r="A16" s="22" t="s">
        <v>35</v>
      </c>
      <c r="C16" s="23"/>
    </row>
    <row r="17" spans="2:26">
      <c r="C17" s="18"/>
    </row>
    <row r="18" spans="2:26">
      <c r="C18" s="18"/>
    </row>
    <row r="19" spans="2:26">
      <c r="C19" s="18"/>
    </row>
    <row r="20" spans="2:26" ht="25.5" customHeight="1">
      <c r="C20" s="18"/>
    </row>
    <row r="21" spans="2:26">
      <c r="C21" s="18"/>
    </row>
    <row r="22" spans="2:26">
      <c r="B22" s="19"/>
      <c r="C22" s="20"/>
      <c r="D22" s="19"/>
      <c r="E22" s="20"/>
      <c r="F22" s="19"/>
      <c r="G22" s="20"/>
      <c r="H22" s="19"/>
      <c r="I22" s="20" t="s">
        <v>29</v>
      </c>
      <c r="J22" s="19"/>
      <c r="K22" s="20"/>
      <c r="L22" s="19"/>
      <c r="M22" s="20"/>
      <c r="N22" s="19"/>
      <c r="O22" s="20" t="s">
        <v>29</v>
      </c>
      <c r="P22" s="19"/>
      <c r="Q22" s="20" t="s">
        <v>29</v>
      </c>
      <c r="R22" s="20"/>
      <c r="S22" s="20"/>
      <c r="T22" s="20"/>
      <c r="U22" s="19"/>
      <c r="V22" s="20"/>
      <c r="W22" s="19"/>
      <c r="X22" s="20"/>
      <c r="Z22" s="20" t="s">
        <v>29</v>
      </c>
    </row>
    <row r="23" spans="2:26">
      <c r="C23" s="18"/>
    </row>
    <row r="24" spans="2:26">
      <c r="C24" s="18"/>
    </row>
    <row r="25" spans="2:26">
      <c r="C25" s="18"/>
    </row>
    <row r="26" spans="2:26">
      <c r="C26" s="18"/>
    </row>
    <row r="27" spans="2:26">
      <c r="C27" s="18"/>
    </row>
    <row r="28" spans="2:26">
      <c r="C28" s="18"/>
    </row>
    <row r="29" spans="2:26">
      <c r="C29" s="18"/>
    </row>
    <row r="30" spans="2:26">
      <c r="C30" s="18"/>
    </row>
    <row r="31" spans="2:26">
      <c r="C31" s="18"/>
    </row>
    <row r="32" spans="2:26">
      <c r="C32" s="18"/>
    </row>
    <row r="33" spans="3:3">
      <c r="C33" s="18"/>
    </row>
    <row r="34" spans="3:3">
      <c r="C34" s="18"/>
    </row>
    <row r="35" spans="3:3">
      <c r="C35" s="18"/>
    </row>
    <row r="36" spans="3:3">
      <c r="C36" s="18"/>
    </row>
    <row r="37" spans="3:3">
      <c r="C37" s="18"/>
    </row>
    <row r="38" spans="3:3">
      <c r="C38" s="18"/>
    </row>
    <row r="39" spans="3:3">
      <c r="C39" s="18"/>
    </row>
    <row r="40" spans="3:3">
      <c r="C40" s="18"/>
    </row>
    <row r="41" spans="3:3">
      <c r="C41" s="18"/>
    </row>
    <row r="42" spans="3:3">
      <c r="C42" s="18"/>
    </row>
    <row r="43" spans="3:3">
      <c r="C43" s="18"/>
    </row>
    <row r="44" spans="3:3">
      <c r="C44" s="18"/>
    </row>
    <row r="45" spans="3:3">
      <c r="C45" s="18"/>
    </row>
    <row r="46" spans="3:3">
      <c r="C46" s="18"/>
    </row>
    <row r="47" spans="3:3">
      <c r="C47" s="18"/>
    </row>
    <row r="48" spans="3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  <row r="75" spans="3:3">
      <c r="C75" s="18"/>
    </row>
    <row r="76" spans="3:3">
      <c r="C76" s="18"/>
    </row>
    <row r="77" spans="3:3">
      <c r="C77" s="18"/>
    </row>
    <row r="78" spans="3:3">
      <c r="C78" s="18"/>
    </row>
    <row r="79" spans="3:3">
      <c r="C79" s="18"/>
    </row>
    <row r="80" spans="3:3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</sheetData>
  <mergeCells count="7">
    <mergeCell ref="A1:S1"/>
    <mergeCell ref="T8:T10"/>
    <mergeCell ref="A5:G5"/>
    <mergeCell ref="A8:A10"/>
    <mergeCell ref="B8:B10"/>
    <mergeCell ref="C8:C10"/>
    <mergeCell ref="D8:D10"/>
  </mergeCells>
  <hyperlinks>
    <hyperlink ref="T8" r:id="rId1" xr:uid="{8AF3C6D5-6ACF-4B49-97B8-E9AE3B11CCFD}"/>
    <hyperlink ref="T7" r:id="rId2" xr:uid="{D285EF5F-AD57-4BA0-BC23-3A94E128A000}"/>
    <hyperlink ref="T11" r:id="rId3" xr:uid="{314984CF-F823-4308-9228-4D93905EAE21}"/>
    <hyperlink ref="T8:T10" r:id="rId4" display="SILC" xr:uid="{D3456D26-C5E9-4474-9DF5-1334B0F71368}"/>
  </hyperlinks>
  <pageMargins left="0.7" right="0.7" top="0.75" bottom="0.75" header="0.3" footer="0.3"/>
  <pageSetup paperSize="9" scale="49" fitToHeight="0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SDG16</vt:lpstr>
      <vt:lpstr>'SDG16'!Print_Area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ΧΠ</cp:lastModifiedBy>
  <dcterms:created xsi:type="dcterms:W3CDTF">2022-11-22T14:53:07Z</dcterms:created>
  <dcterms:modified xsi:type="dcterms:W3CDTF">2024-04-22T11:54:36Z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d11bfd66-79bd-4501-99c9-b98e07653d9e</vt:lpwstr>
  </property>
  <property fmtid="{D5CDD505-2E9C-101B-9397-08002B2CF9AE}" pid="3" name="Classification">
    <vt:lpwstr>Internal</vt:lpwstr>
  </property>
</Properties>
</file>